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.ad\userfiles\dmccaleb\Bankers\Forms\"/>
    </mc:Choice>
  </mc:AlternateContent>
  <bookViews>
    <workbookView xWindow="0" yWindow="0" windowWidth="20490" windowHeight="7755"/>
  </bookViews>
  <sheets>
    <sheet name="BI Calculator" sheetId="1" r:id="rId1"/>
    <sheet name="BI Explanations" sheetId="2" r:id="rId2"/>
  </sheets>
  <calcPr calcId="162913"/>
</workbook>
</file>

<file path=xl/calcChain.xml><?xml version="1.0" encoding="utf-8"?>
<calcChain xmlns="http://schemas.openxmlformats.org/spreadsheetml/2006/main">
  <c r="B26" i="1" l="1"/>
  <c r="B25" i="1"/>
  <c r="B24" i="1"/>
  <c r="B23" i="1"/>
  <c r="B17" i="1"/>
  <c r="B22" i="1" s="1"/>
</calcChain>
</file>

<file path=xl/sharedStrings.xml><?xml version="1.0" encoding="utf-8"?>
<sst xmlns="http://schemas.openxmlformats.org/spreadsheetml/2006/main" count="22" uniqueCount="21">
  <si>
    <t>Mortgage and Debt Service</t>
  </si>
  <si>
    <t>Salaries of Key Employees</t>
  </si>
  <si>
    <t>Extra Expenses</t>
  </si>
  <si>
    <t>Other</t>
  </si>
  <si>
    <t>TOTAL</t>
  </si>
  <si>
    <t>Rental of Temporary Space</t>
  </si>
  <si>
    <t>Temp Storage</t>
  </si>
  <si>
    <t>Expediting Expenses</t>
  </si>
  <si>
    <t>Shipping</t>
  </si>
  <si>
    <t>Coverage Level Needed</t>
  </si>
  <si>
    <t>Continuing Necessary Operating Expenses</t>
  </si>
  <si>
    <t>Net Income</t>
  </si>
  <si>
    <t>BI Maximum Period of Indemnity</t>
  </si>
  <si>
    <t xml:space="preserve">BI ALS </t>
  </si>
  <si>
    <t>Input All Figures YEARLY, in the shaded boxes.</t>
  </si>
  <si>
    <t>BI Monthly Limit</t>
  </si>
  <si>
    <t xml:space="preserve">BI Coinsurance </t>
  </si>
  <si>
    <t>Business Income Insurance Calculator</t>
  </si>
  <si>
    <t>If you lost the building/equipment, how many months</t>
  </si>
  <si>
    <t>would it take for the income stream to fully recover?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</si>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</sst>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2" fillId="0" borderId="0" xfId="0" applyFont="1" applyAlignment="1">
      <alignment horizontal="centerContinuous"/>
    </xf>
    <xf numFmtId="164" fontId="2" fillId="0" borderId="0" xfId="1" applyNumberFormat="1" applyFont="1" applyAlignment="1">
      <alignment horizontal="centerContinuous"/>
    </xf>
    <xf numFmtId="164" fontId="2" fillId="0" borderId="0" xfId="1" applyNumberFormat="1" applyFont="1" applyAlignment="1"/>
    <xf numFmtId="0" fontId="0" fillId="0" borderId="0" xfId="0" applyAlignment="1"/>
    <xf numFmtId="164" fontId="0" fillId="0" borderId="0" xfId="1" applyNumberFormat="1" applyFont="1" applyAlignment="1"/>
    <xf numFmtId="164" fontId="0" fillId="0" borderId="0" xfId="1" applyNumberFormat="1" applyFont="1" applyBorder="1" applyAlignment="1"/>
    <xf numFmtId="9" fontId="0" fillId="0" borderId="0" xfId="2" applyFont="1" applyAlignment="1"/>
    <xf numFmtId="0" fontId="2" fillId="0" borderId="0" xfId="0" applyFont="1" applyFill="1" applyBorder="1" applyAlignment="1">
      <alignment horizontal="left"/>
    </xf>
    <xf numFmtId="0" fontId="0" fillId="2" borderId="0" xfId="0" applyFill="1"/>
    <xf numFmtId="164" fontId="0" fillId="0" borderId="0" xfId="1" applyNumberFormat="1" applyFont="1" applyFill="1"/>
    <xf numFmtId="0" fontId="4" fillId="0" borderId="0" xfId="0" applyFont="1" applyFill="1" applyBorder="1" applyAlignment="1">
      <alignment horizontal="left" indent="1"/>
    </xf>
    <xf numFmtId="0" fontId="0" fillId="0" borderId="0" xfId="0" applyAlignment="1">
      <alignment wrapText="1"/>
    </xf>
    <xf numFmtId="0" fontId="5" fillId="0" borderId="0" xfId="0" applyFont="1" applyAlignment="1">
      <alignment horizontal="centerContinuous"/>
    </xf>
    <xf numFmtId="0" fontId="0" fillId="0" borderId="0" xfId="0" applyFill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2" fontId="0" fillId="2" borderId="0" xfId="1" applyNumberFormat="1" applyFont="1" applyFill="1"/>
    <xf numFmtId="42" fontId="0" fillId="2" borderId="1" xfId="1" applyNumberFormat="1" applyFont="1" applyFill="1" applyBorder="1"/>
    <xf numFmtId="42" fontId="0" fillId="0" borderId="0" xfId="1" applyNumberFormat="1" applyFont="1" applyFill="1"/>
    <xf numFmtId="42" fontId="2" fillId="0" borderId="2" xfId="1" applyNumberFormat="1" applyFont="1" applyFill="1" applyBorder="1"/>
    <xf numFmtId="0" fontId="0" fillId="0" borderId="3" xfId="0" applyFill="1" applyBorder="1"/>
    <xf numFmtId="0" fontId="0" fillId="0" borderId="4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BI Explanation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I Calculato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27</xdr:row>
      <xdr:rowOff>76200</xdr:rowOff>
    </xdr:from>
    <xdr:to>
      <xdr:col>0</xdr:col>
      <xdr:colOff>2590800</xdr:colOff>
      <xdr:row>29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1133475" y="4991100"/>
          <a:ext cx="1457325" cy="3238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Definitions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66675</xdr:rowOff>
    </xdr:from>
    <xdr:to>
      <xdr:col>2</xdr:col>
      <xdr:colOff>343259</xdr:colOff>
      <xdr:row>0</xdr:row>
      <xdr:rowOff>628650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6675"/>
          <a:ext cx="4124684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3</xdr:row>
      <xdr:rowOff>28575</xdr:rowOff>
    </xdr:from>
    <xdr:to>
      <xdr:col>9</xdr:col>
      <xdr:colOff>581026</xdr:colOff>
      <xdr:row>52</xdr:row>
      <xdr:rowOff>9526</xdr:rowOff>
    </xdr:to>
    <xdr:sp macro="" textlink="">
      <xdr:nvSpPr>
        <xdr:cNvPr id="2" name="TextBox 1"/>
        <xdr:cNvSpPr txBox="1"/>
      </xdr:nvSpPr>
      <xdr:spPr>
        <a:xfrm>
          <a:off x="66676" y="514350"/>
          <a:ext cx="6000750" cy="7915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 = Business Income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This is net income (bottom line).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 = Extra Expense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Expenses the business would not otherwise incur had it not made a claim.  Examples are temporary office space, truck rentals, utility hookups, shipping expenses, etc.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 of Restoration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the period of time from the claim until when the property should be repaired, rebuilt, or replaced.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 Monthly Limit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name the limit and the time period.  The limit is split evenly over the time period.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Usually available as 1/3 (3 month), 1/4 (4 month), and 1/6 (6 month) monthly limits.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get one month at a time.  No carry over from month to month.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Longest time you can have is 6 months.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expensive than BI Coinsurance (usually, not always)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coinsurance penalty!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Example:  A restaurant thinks that if they lost their building, they would be out of business for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months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would lose $10,000 of business income and extra expense per month.  Thus, the total loss would be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$40,000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The proper way to insure for BI Monthly Limit would be $40,000 at 1/4 monthly.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 Maximum Period of Indemnity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Covers 120 days (4 months).  Not available for more than 120 days (4 months), so not good if business income stream cannot be back 100% by then.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pays the lesser of the BI &amp; EE loss for 120 days or the period of restoration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Benefit over BI Monthly Limit is that you are not capped out on a per month basis.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Costs more than the 1/4 BI Monthly Limit, usually.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coinsurance penalty!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Example:  A restaurant thinks that if they lost their building, they would be out of business for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months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would lose $20,000 month 1, then $10,000 per month for the remaining 3 months.  Thus, the total loss would be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$50,000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The proper way to insure for BI Maximum Period of Indemnity would be $50,000.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 Coinsurance 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50% coinsurance (6 months) is shortest time period.  Can go longer than 12 months if needed.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Penalties apply for not carrying enough insurance.  Costly if you do not calculate the net income and period of restoration properly.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Usually the least expensive of all options, but sometimes BI ALS is less.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Example:  A restaurant thinks that if they lost their building, they would be out of business for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months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(75% of a single year) and would lose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$100,000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BI &amp; EE during that time.  The proper way to insure for BI Coinsurance would be at $100,000 at 75% coinsurance.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 ALS (Actual Loss Sustained)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easiest to understand of all methods.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Pays for your BI &amp; EE loss, no limits specified.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Usually only available for 12 months.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Has many restrictions for extra expenses such as dependent properties.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varies by insurance company, so can be less or more than other methods.</a:t>
          </a:r>
        </a:p>
      </xdr:txBody>
    </xdr:sp>
    <xdr:clientData/>
  </xdr:twoCellAnchor>
  <xdr:twoCellAnchor>
    <xdr:from>
      <xdr:col>3</xdr:col>
      <xdr:colOff>304800</xdr:colOff>
      <xdr:row>0</xdr:row>
      <xdr:rowOff>104775</xdr:rowOff>
    </xdr:from>
    <xdr:to>
      <xdr:col>5</xdr:col>
      <xdr:colOff>542925</xdr:colOff>
      <xdr:row>2</xdr:row>
      <xdr:rowOff>104775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2133600" y="104775"/>
          <a:ext cx="1457325" cy="3238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Back to 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tabSelected="1" workbookViewId="0"/>
  </sheetViews>
  <sheetFormatPr defaultRowHeight="12.75" x14ac:dyDescent="0.2"/>
  <cols>
    <col min="1" max="1" width="44" customWidth="1"/>
    <col min="2" max="2" width="12.85546875" bestFit="1" customWidth="1"/>
    <col min="3" max="3" width="7.42578125" customWidth="1"/>
  </cols>
  <sheetData>
    <row r="1" spans="1:3" ht="55.5" customHeight="1" x14ac:dyDescent="0.2"/>
    <row r="2" spans="1:3" x14ac:dyDescent="0.2">
      <c r="A2" s="5" t="s">
        <v>17</v>
      </c>
      <c r="B2" s="6"/>
      <c r="C2" s="7"/>
    </row>
    <row r="3" spans="1:3" x14ac:dyDescent="0.2">
      <c r="A3" s="5"/>
      <c r="B3" s="6"/>
      <c r="C3" s="7"/>
    </row>
    <row r="4" spans="1:3" x14ac:dyDescent="0.2">
      <c r="A4" s="17" t="s">
        <v>14</v>
      </c>
      <c r="B4" s="6"/>
      <c r="C4" s="7"/>
    </row>
    <row r="5" spans="1:3" x14ac:dyDescent="0.2">
      <c r="A5" s="5"/>
      <c r="B5" s="6"/>
      <c r="C5" s="7"/>
    </row>
    <row r="6" spans="1:3" x14ac:dyDescent="0.2">
      <c r="A6" t="s">
        <v>11</v>
      </c>
      <c r="B6" s="22"/>
      <c r="C6" s="9"/>
    </row>
    <row r="7" spans="1:3" x14ac:dyDescent="0.2">
      <c r="A7" t="s">
        <v>10</v>
      </c>
      <c r="B7" s="14"/>
      <c r="C7" s="9"/>
    </row>
    <row r="8" spans="1:3" x14ac:dyDescent="0.2">
      <c r="A8" s="1" t="s">
        <v>0</v>
      </c>
      <c r="B8" s="22"/>
      <c r="C8" s="9"/>
    </row>
    <row r="9" spans="1:3" x14ac:dyDescent="0.2">
      <c r="A9" s="1" t="s">
        <v>1</v>
      </c>
      <c r="B9" s="22"/>
      <c r="C9" s="9"/>
    </row>
    <row r="10" spans="1:3" x14ac:dyDescent="0.2">
      <c r="A10" s="1" t="s">
        <v>3</v>
      </c>
      <c r="B10" s="22"/>
      <c r="C10" s="9"/>
    </row>
    <row r="11" spans="1:3" x14ac:dyDescent="0.2">
      <c r="A11" t="s">
        <v>2</v>
      </c>
      <c r="B11" s="14"/>
      <c r="C11" s="9"/>
    </row>
    <row r="12" spans="1:3" x14ac:dyDescent="0.2">
      <c r="A12" s="1" t="s">
        <v>5</v>
      </c>
      <c r="B12" s="22"/>
      <c r="C12" s="9"/>
    </row>
    <row r="13" spans="1:3" x14ac:dyDescent="0.2">
      <c r="A13" s="1" t="s">
        <v>6</v>
      </c>
      <c r="B13" s="22"/>
      <c r="C13" s="9"/>
    </row>
    <row r="14" spans="1:3" x14ac:dyDescent="0.2">
      <c r="A14" s="1" t="s">
        <v>7</v>
      </c>
      <c r="B14" s="22"/>
      <c r="C14" s="9"/>
    </row>
    <row r="15" spans="1:3" x14ac:dyDescent="0.2">
      <c r="A15" s="1" t="s">
        <v>8</v>
      </c>
      <c r="B15" s="22"/>
      <c r="C15" s="9"/>
    </row>
    <row r="16" spans="1:3" x14ac:dyDescent="0.2">
      <c r="A16" s="2" t="s">
        <v>3</v>
      </c>
      <c r="B16" s="23"/>
      <c r="C16" s="10"/>
    </row>
    <row r="17" spans="1:256" x14ac:dyDescent="0.2">
      <c r="A17" s="3" t="s">
        <v>4</v>
      </c>
      <c r="B17" s="24">
        <f>SUM(B6:B16)</f>
        <v>0</v>
      </c>
      <c r="C17" s="7"/>
    </row>
    <row r="18" spans="1:256" x14ac:dyDescent="0.2">
      <c r="C18" s="8"/>
    </row>
    <row r="19" spans="1:256" x14ac:dyDescent="0.2">
      <c r="A19" s="21" t="s">
        <v>18</v>
      </c>
      <c r="C19" s="8"/>
    </row>
    <row r="20" spans="1:256" x14ac:dyDescent="0.2">
      <c r="A20" s="21" t="s">
        <v>19</v>
      </c>
      <c r="B20" s="13"/>
      <c r="C20" s="8" t="s">
        <v>20</v>
      </c>
    </row>
    <row r="21" spans="1:256" s="18" customFormat="1" x14ac:dyDescent="0.2">
      <c r="A21" s="15"/>
      <c r="C21" s="19"/>
    </row>
    <row r="22" spans="1:256" x14ac:dyDescent="0.2">
      <c r="A22" s="12" t="s">
        <v>9</v>
      </c>
      <c r="B22" s="25">
        <f>B17*(B20/12)</f>
        <v>0</v>
      </c>
    </row>
    <row r="23" spans="1:256" x14ac:dyDescent="0.2">
      <c r="A23" t="s">
        <v>15</v>
      </c>
      <c r="B23" s="26" t="str">
        <f>IF(ISBLANK(B20)=TRUE,"",IF($B$20&gt;6,"Not An Option.  No more than 6 months available.",CONCATENATE("Available:  1/",B20," monthly")))</f>
        <v/>
      </c>
      <c r="C23" s="11"/>
    </row>
    <row r="24" spans="1:256" x14ac:dyDescent="0.2">
      <c r="A24" t="s">
        <v>12</v>
      </c>
      <c r="B24" s="26" t="str">
        <f>IF(ISBLANK(B20)=TRUE,"",IF($B$20&gt;4,"Not An Option.  No more than 120 days available.","Available:  120 days coverage"))</f>
        <v/>
      </c>
      <c r="C24" s="3"/>
      <c r="D24" s="4"/>
      <c r="E24" s="3"/>
      <c r="F24" s="4"/>
      <c r="G24" s="3"/>
      <c r="H24" s="4"/>
      <c r="I24" s="3"/>
      <c r="J24" s="4"/>
      <c r="K24" s="3"/>
      <c r="L24" s="4"/>
      <c r="M24" s="3"/>
      <c r="N24" s="4"/>
      <c r="O24" s="3"/>
      <c r="P24" s="4"/>
      <c r="Q24" s="3"/>
      <c r="R24" s="4"/>
      <c r="S24" s="3"/>
      <c r="T24" s="4"/>
      <c r="U24" s="3"/>
      <c r="V24" s="4"/>
      <c r="W24" s="3"/>
      <c r="X24" s="4"/>
      <c r="Y24" s="3"/>
      <c r="Z24" s="4"/>
      <c r="AA24" s="3"/>
      <c r="AB24" s="4"/>
      <c r="AC24" s="3"/>
      <c r="AD24" s="4"/>
      <c r="AE24" s="3"/>
      <c r="AF24" s="4"/>
      <c r="AG24" s="3"/>
      <c r="AH24" s="4"/>
      <c r="AI24" s="3"/>
      <c r="AJ24" s="4"/>
      <c r="AK24" s="3"/>
      <c r="AL24" s="4"/>
      <c r="AM24" s="3"/>
      <c r="AN24" s="4"/>
      <c r="AO24" s="3"/>
      <c r="AP24" s="4"/>
      <c r="AQ24" s="3"/>
      <c r="AR24" s="4"/>
      <c r="AS24" s="3"/>
      <c r="AT24" s="4"/>
      <c r="AU24" s="3"/>
      <c r="AV24" s="4"/>
      <c r="AW24" s="3"/>
      <c r="AX24" s="4"/>
      <c r="AY24" s="3"/>
      <c r="AZ24" s="4"/>
      <c r="BA24" s="3"/>
      <c r="BB24" s="4"/>
      <c r="BC24" s="3"/>
      <c r="BD24" s="4"/>
      <c r="BE24" s="3"/>
      <c r="BF24" s="4"/>
      <c r="BG24" s="3"/>
      <c r="BH24" s="4"/>
      <c r="BI24" s="3"/>
      <c r="BJ24" s="4"/>
      <c r="BK24" s="3"/>
      <c r="BL24" s="4"/>
      <c r="BM24" s="3"/>
      <c r="BN24" s="4"/>
      <c r="BO24" s="3"/>
      <c r="BP24" s="4"/>
      <c r="BQ24" s="3"/>
      <c r="BR24" s="4"/>
      <c r="BS24" s="3"/>
      <c r="BT24" s="4"/>
      <c r="BU24" s="3"/>
      <c r="BV24" s="4"/>
      <c r="BW24" s="3"/>
      <c r="BX24" s="4"/>
      <c r="BY24" s="3"/>
      <c r="BZ24" s="4"/>
      <c r="CA24" s="3"/>
      <c r="CB24" s="4"/>
      <c r="CC24" s="3"/>
      <c r="CD24" s="4"/>
      <c r="CE24" s="3"/>
      <c r="CF24" s="4"/>
      <c r="CG24" s="3"/>
      <c r="CH24" s="4"/>
      <c r="CI24" s="3"/>
      <c r="CJ24" s="4"/>
      <c r="CK24" s="3"/>
      <c r="CL24" s="4"/>
      <c r="CM24" s="3"/>
      <c r="CN24" s="4"/>
      <c r="CO24" s="3"/>
      <c r="CP24" s="4"/>
      <c r="CQ24" s="3"/>
      <c r="CR24" s="4"/>
      <c r="CS24" s="3"/>
      <c r="CT24" s="4"/>
      <c r="CU24" s="3"/>
      <c r="CV24" s="4"/>
      <c r="CW24" s="3"/>
      <c r="CX24" s="4"/>
      <c r="CY24" s="3"/>
      <c r="CZ24" s="4"/>
      <c r="DA24" s="3"/>
      <c r="DB24" s="4"/>
      <c r="DC24" s="3"/>
      <c r="DD24" s="4"/>
      <c r="DE24" s="3"/>
      <c r="DF24" s="4"/>
      <c r="DG24" s="3"/>
      <c r="DH24" s="4"/>
      <c r="DI24" s="3"/>
      <c r="DJ24" s="4"/>
      <c r="DK24" s="3"/>
      <c r="DL24" s="4"/>
      <c r="DM24" s="3"/>
      <c r="DN24" s="4"/>
      <c r="DO24" s="3"/>
      <c r="DP24" s="4"/>
      <c r="DQ24" s="3"/>
      <c r="DR24" s="4"/>
      <c r="DS24" s="3"/>
      <c r="DT24" s="4"/>
      <c r="DU24" s="3"/>
      <c r="DV24" s="4"/>
      <c r="DW24" s="3"/>
      <c r="DX24" s="4"/>
      <c r="DY24" s="3"/>
      <c r="DZ24" s="4"/>
      <c r="EA24" s="3"/>
      <c r="EB24" s="4"/>
      <c r="EC24" s="3"/>
      <c r="ED24" s="4"/>
      <c r="EE24" s="3"/>
      <c r="EF24" s="4"/>
      <c r="EG24" s="3"/>
      <c r="EH24" s="4"/>
      <c r="EI24" s="3"/>
      <c r="EJ24" s="4"/>
      <c r="EK24" s="3"/>
      <c r="EL24" s="4"/>
      <c r="EM24" s="3"/>
      <c r="EN24" s="4"/>
      <c r="EO24" s="3"/>
      <c r="EP24" s="4"/>
      <c r="EQ24" s="3"/>
      <c r="ER24" s="4"/>
      <c r="ES24" s="3"/>
      <c r="ET24" s="4"/>
      <c r="EU24" s="3"/>
      <c r="EV24" s="4"/>
      <c r="EW24" s="3"/>
      <c r="EX24" s="4"/>
      <c r="EY24" s="3"/>
      <c r="EZ24" s="4"/>
      <c r="FA24" s="3"/>
      <c r="FB24" s="4"/>
      <c r="FC24" s="3"/>
      <c r="FD24" s="4"/>
      <c r="FE24" s="3"/>
      <c r="FF24" s="4"/>
      <c r="FG24" s="3"/>
      <c r="FH24" s="4"/>
      <c r="FI24" s="3"/>
      <c r="FJ24" s="4"/>
      <c r="FK24" s="3"/>
      <c r="FL24" s="4"/>
      <c r="FM24" s="3"/>
      <c r="FN24" s="4"/>
      <c r="FO24" s="3"/>
      <c r="FP24" s="4"/>
      <c r="FQ24" s="3"/>
      <c r="FR24" s="4"/>
      <c r="FS24" s="3"/>
      <c r="FT24" s="4"/>
      <c r="FU24" s="3"/>
      <c r="FV24" s="4"/>
      <c r="FW24" s="3"/>
      <c r="FX24" s="4"/>
      <c r="FY24" s="3"/>
      <c r="FZ24" s="4"/>
      <c r="GA24" s="3"/>
      <c r="GB24" s="4"/>
      <c r="GC24" s="3"/>
      <c r="GD24" s="4"/>
      <c r="GE24" s="3"/>
      <c r="GF24" s="4"/>
      <c r="GG24" s="3"/>
      <c r="GH24" s="4"/>
      <c r="GI24" s="3"/>
      <c r="GJ24" s="4"/>
      <c r="GK24" s="3"/>
      <c r="GL24" s="4"/>
      <c r="GM24" s="3"/>
      <c r="GN24" s="4"/>
      <c r="GO24" s="3"/>
      <c r="GP24" s="4"/>
      <c r="GQ24" s="3"/>
      <c r="GR24" s="4"/>
      <c r="GS24" s="3"/>
      <c r="GT24" s="4"/>
      <c r="GU24" s="3"/>
      <c r="GV24" s="4"/>
      <c r="GW24" s="3"/>
      <c r="GX24" s="4"/>
      <c r="GY24" s="3"/>
      <c r="GZ24" s="4"/>
      <c r="HA24" s="3"/>
      <c r="HB24" s="4"/>
      <c r="HC24" s="3"/>
      <c r="HD24" s="4"/>
      <c r="HE24" s="3"/>
      <c r="HF24" s="4"/>
      <c r="HG24" s="3"/>
      <c r="HH24" s="4"/>
      <c r="HI24" s="3"/>
      <c r="HJ24" s="4"/>
      <c r="HK24" s="3"/>
      <c r="HL24" s="4"/>
      <c r="HM24" s="3"/>
      <c r="HN24" s="4"/>
      <c r="HO24" s="3"/>
      <c r="HP24" s="4"/>
      <c r="HQ24" s="3"/>
      <c r="HR24" s="4"/>
      <c r="HS24" s="3"/>
      <c r="HT24" s="4"/>
      <c r="HU24" s="3"/>
      <c r="HV24" s="4"/>
      <c r="HW24" s="3"/>
      <c r="HX24" s="4"/>
      <c r="HY24" s="3"/>
      <c r="HZ24" s="4"/>
      <c r="IA24" s="3"/>
      <c r="IB24" s="4"/>
      <c r="IC24" s="3"/>
      <c r="ID24" s="4"/>
      <c r="IE24" s="3"/>
      <c r="IF24" s="4"/>
      <c r="IG24" s="3"/>
      <c r="IH24" s="4"/>
      <c r="II24" s="3"/>
      <c r="IJ24" s="4"/>
      <c r="IK24" s="3"/>
      <c r="IL24" s="4"/>
      <c r="IM24" s="3"/>
      <c r="IN24" s="4"/>
      <c r="IO24" s="3"/>
      <c r="IP24" s="4"/>
      <c r="IQ24" s="3"/>
      <c r="IR24" s="4"/>
      <c r="IS24" s="3"/>
      <c r="IT24" s="4"/>
      <c r="IU24" s="3"/>
      <c r="IV24" s="4"/>
    </row>
    <row r="25" spans="1:256" x14ac:dyDescent="0.2">
      <c r="A25" t="s">
        <v>16</v>
      </c>
      <c r="B25" s="26" t="str">
        <f>IF(ISBLANK(B20)=TRUE,"",IF($B$20&lt;6,"Not An Option.  Need at least 6 months coverage.",CONCATENATE("Available:  ",TEXT($B$20/12,"0%")," coinsurance")))</f>
        <v/>
      </c>
      <c r="C25" s="8"/>
    </row>
    <row r="26" spans="1:256" x14ac:dyDescent="0.2">
      <c r="A26" s="20" t="s">
        <v>13</v>
      </c>
      <c r="B26" s="27" t="str">
        <f>IF(ISBLANK(B20)=TRUE,"",IF($B$20&gt;12,"Not An Option:  12 months max.","Available"))</f>
        <v/>
      </c>
      <c r="C26" s="8"/>
    </row>
  </sheetData>
  <sheetProtection sheet="1" objects="1" scenarios="1"/>
  <protectedRanges>
    <protectedRange sqref="B6 B8:B10 B12:B16 B20" name="Range1"/>
  </protectedRanges>
  <phoneticPr fontId="3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2.75" x14ac:dyDescent="0.2"/>
  <sheetData>
    <row r="1" spans="1:1" x14ac:dyDescent="0.2">
      <c r="A1" s="16"/>
    </row>
    <row r="11" spans="1:1" x14ac:dyDescent="0.2">
      <c r="A11" s="1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 Calculator</vt:lpstr>
      <vt:lpstr>BI Explanations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McCaleb</dc:creator>
  <cp:lastModifiedBy>David McCaleb</cp:lastModifiedBy>
  <cp:lastPrinted>2017-01-25T15:50:46Z</cp:lastPrinted>
  <dcterms:created xsi:type="dcterms:W3CDTF">2011-12-22T14:38:33Z</dcterms:created>
  <dcterms:modified xsi:type="dcterms:W3CDTF">2017-01-25T17:04:32Z</dcterms:modified>
</cp:coreProperties>
</file>